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.Kemp\Downloads\"/>
    </mc:Choice>
  </mc:AlternateContent>
  <xr:revisionPtr revIDLastSave="0" documentId="8_{DFA18054-DB42-4C1E-A4CF-FC35B9A7F2D1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F9" i="1"/>
  <c r="F71" i="1"/>
  <c r="F72" i="1"/>
  <c r="F70" i="1"/>
  <c r="F69" i="1"/>
  <c r="F68" i="1"/>
  <c r="F67" i="1"/>
  <c r="F66" i="1"/>
  <c r="F65" i="1"/>
  <c r="F62" i="1"/>
  <c r="F63" i="1"/>
  <c r="F64" i="1"/>
  <c r="F51" i="1"/>
  <c r="F52" i="1"/>
  <c r="F53" i="1"/>
  <c r="F54" i="1"/>
  <c r="F55" i="1"/>
  <c r="F56" i="1"/>
  <c r="F57" i="1"/>
  <c r="F58" i="1"/>
  <c r="F59" i="1"/>
  <c r="F60" i="1"/>
  <c r="F6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29" i="1"/>
  <c r="F30" i="1"/>
  <c r="F31" i="1"/>
  <c r="F32" i="1"/>
  <c r="F33" i="1"/>
  <c r="F34" i="1"/>
  <c r="F35" i="1"/>
  <c r="F36" i="1"/>
  <c r="F37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F3" i="1"/>
  <c r="F4" i="1"/>
  <c r="F5" i="1"/>
  <c r="F6" i="1"/>
  <c r="F7" i="1"/>
  <c r="F8" i="1"/>
  <c r="F10" i="1"/>
  <c r="F11" i="1"/>
  <c r="F12" i="1"/>
  <c r="F13" i="1"/>
</calcChain>
</file>

<file path=xl/sharedStrings.xml><?xml version="1.0" encoding="utf-8"?>
<sst xmlns="http://schemas.openxmlformats.org/spreadsheetml/2006/main" count="7" uniqueCount="7">
  <si>
    <t>Fixed</t>
  </si>
  <si>
    <t>Reported by public</t>
  </si>
  <si>
    <t>Identified by Inspector</t>
  </si>
  <si>
    <t>sssa</t>
  </si>
  <si>
    <t xml:space="preserve">Cost  </t>
  </si>
  <si>
    <t>Average Repair cost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</si>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</sst>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pane ySplit="2" topLeftCell="A54" activePane="bottomLeft" state="frozen"/>
      <selection pane="bottomLeft" activeCell="E82" sqref="E82"/>
    </sheetView>
  </sheetViews>
  <sheetFormatPr defaultRowHeight="15" x14ac:dyDescent="0.25"/>
  <cols>
    <col min="1" max="1" width="26.85546875" customWidth="1"/>
    <col min="2" max="2" width="22.42578125" bestFit="1" customWidth="1"/>
    <col min="3" max="3" width="20.85546875" bestFit="1" customWidth="1"/>
    <col min="5" max="5" width="25.42578125" style="3" customWidth="1"/>
    <col min="6" max="6" width="19.140625" customWidth="1"/>
    <col min="9" max="9" width="15.85546875" customWidth="1"/>
    <col min="12" max="12" width="11.140625" bestFit="1" customWidth="1"/>
    <col min="14" max="14" width="11" bestFit="1" customWidth="1"/>
  </cols>
  <sheetData>
    <row r="1" spans="1:6" x14ac:dyDescent="0.25">
      <c r="A1" s="2" t="s">
        <v>6</v>
      </c>
      <c r="B1" s="2" t="s">
        <v>1</v>
      </c>
      <c r="C1" s="2" t="s">
        <v>2</v>
      </c>
      <c r="D1" s="2" t="s">
        <v>0</v>
      </c>
      <c r="E1" s="4" t="s">
        <v>4</v>
      </c>
      <c r="F1" s="2" t="s">
        <v>5</v>
      </c>
    </row>
    <row r="2" spans="1:6" x14ac:dyDescent="0.25">
      <c r="A2" s="1">
        <v>43831</v>
      </c>
      <c r="B2">
        <v>7</v>
      </c>
      <c r="C2">
        <v>31</v>
      </c>
      <c r="D2">
        <v>17</v>
      </c>
      <c r="E2" s="3">
        <v>27232.55</v>
      </c>
      <c r="F2" s="3">
        <f t="shared" ref="F2:F51" si="0">SUM(E2/D2)</f>
        <v>1601.9147058823528</v>
      </c>
    </row>
    <row r="3" spans="1:6" x14ac:dyDescent="0.25">
      <c r="A3" s="1">
        <v>43862</v>
      </c>
      <c r="B3">
        <v>5</v>
      </c>
      <c r="C3">
        <v>29</v>
      </c>
      <c r="D3">
        <v>11</v>
      </c>
      <c r="E3" s="3">
        <v>9579.9</v>
      </c>
      <c r="F3" s="3">
        <f t="shared" si="0"/>
        <v>870.9</v>
      </c>
    </row>
    <row r="4" spans="1:6" x14ac:dyDescent="0.25">
      <c r="A4" s="1">
        <v>43891</v>
      </c>
      <c r="B4">
        <v>14</v>
      </c>
      <c r="C4">
        <v>52</v>
      </c>
      <c r="D4">
        <v>15</v>
      </c>
      <c r="E4" s="3">
        <v>11092.05</v>
      </c>
      <c r="F4" s="3">
        <f t="shared" si="0"/>
        <v>739.46999999999991</v>
      </c>
    </row>
    <row r="5" spans="1:6" x14ac:dyDescent="0.25">
      <c r="A5" s="1">
        <v>43922</v>
      </c>
      <c r="B5">
        <v>1</v>
      </c>
      <c r="C5">
        <v>41</v>
      </c>
      <c r="D5">
        <v>2</v>
      </c>
      <c r="E5" s="3">
        <v>976.65</v>
      </c>
      <c r="F5" s="3">
        <f t="shared" si="0"/>
        <v>488.32499999999999</v>
      </c>
    </row>
    <row r="6" spans="1:6" x14ac:dyDescent="0.25">
      <c r="A6" s="1">
        <v>43952</v>
      </c>
      <c r="B6">
        <v>5</v>
      </c>
      <c r="C6">
        <v>25</v>
      </c>
      <c r="D6">
        <v>15</v>
      </c>
      <c r="E6" s="3">
        <v>1704.67</v>
      </c>
      <c r="F6" s="3">
        <f t="shared" si="0"/>
        <v>113.64466666666667</v>
      </c>
    </row>
    <row r="7" spans="1:6" x14ac:dyDescent="0.25">
      <c r="A7" s="1">
        <v>43983</v>
      </c>
      <c r="B7">
        <v>4</v>
      </c>
      <c r="C7">
        <v>100</v>
      </c>
      <c r="D7">
        <v>1</v>
      </c>
      <c r="E7" s="3">
        <v>13859.53</v>
      </c>
      <c r="F7" s="3">
        <f t="shared" si="0"/>
        <v>13859.53</v>
      </c>
    </row>
    <row r="8" spans="1:6" x14ac:dyDescent="0.25">
      <c r="A8" s="1">
        <v>44013</v>
      </c>
      <c r="B8">
        <v>2</v>
      </c>
      <c r="C8">
        <v>85</v>
      </c>
      <c r="D8">
        <v>1</v>
      </c>
      <c r="E8" s="3">
        <v>4938.0600000000004</v>
      </c>
      <c r="F8" s="3">
        <f t="shared" si="0"/>
        <v>4938.0600000000004</v>
      </c>
    </row>
    <row r="9" spans="1:6" x14ac:dyDescent="0.25">
      <c r="A9" s="1">
        <v>44044</v>
      </c>
      <c r="B9">
        <v>4</v>
      </c>
      <c r="C9">
        <v>35</v>
      </c>
      <c r="D9">
        <v>1</v>
      </c>
      <c r="E9" s="3">
        <v>6330.26</v>
      </c>
      <c r="F9" s="3">
        <f t="shared" si="0"/>
        <v>6330.26</v>
      </c>
    </row>
    <row r="10" spans="1:6" x14ac:dyDescent="0.25">
      <c r="A10" s="1">
        <v>44075</v>
      </c>
      <c r="B10">
        <v>3</v>
      </c>
      <c r="C10">
        <v>37</v>
      </c>
      <c r="D10">
        <v>3</v>
      </c>
      <c r="E10" s="3">
        <v>91540.99</v>
      </c>
      <c r="F10" s="3">
        <f t="shared" si="0"/>
        <v>30513.663333333334</v>
      </c>
    </row>
    <row r="11" spans="1:6" x14ac:dyDescent="0.25">
      <c r="A11" s="1">
        <v>44105</v>
      </c>
      <c r="B11">
        <v>17</v>
      </c>
      <c r="C11">
        <v>27</v>
      </c>
      <c r="D11">
        <v>5</v>
      </c>
      <c r="E11" s="3">
        <v>1099.3699999999999</v>
      </c>
      <c r="F11" s="3">
        <f t="shared" si="0"/>
        <v>219.87399999999997</v>
      </c>
    </row>
    <row r="12" spans="1:6" x14ac:dyDescent="0.25">
      <c r="A12" s="1">
        <v>44136</v>
      </c>
      <c r="B12">
        <v>11</v>
      </c>
      <c r="C12">
        <v>28</v>
      </c>
      <c r="D12">
        <v>5</v>
      </c>
      <c r="E12" s="3">
        <v>2148.84</v>
      </c>
      <c r="F12" s="3">
        <f t="shared" si="0"/>
        <v>429.76800000000003</v>
      </c>
    </row>
    <row r="13" spans="1:6" x14ac:dyDescent="0.25">
      <c r="A13" s="1">
        <v>44166</v>
      </c>
      <c r="B13">
        <v>15</v>
      </c>
      <c r="C13">
        <v>32</v>
      </c>
      <c r="D13">
        <v>127</v>
      </c>
      <c r="E13" s="3">
        <v>15502.79</v>
      </c>
      <c r="F13" s="3">
        <f t="shared" si="0"/>
        <v>122.06921259842521</v>
      </c>
    </row>
    <row r="14" spans="1:6" x14ac:dyDescent="0.25">
      <c r="A14" s="1">
        <v>44197</v>
      </c>
      <c r="B14">
        <v>21</v>
      </c>
      <c r="C14">
        <v>27</v>
      </c>
      <c r="D14">
        <v>52</v>
      </c>
      <c r="E14" s="3">
        <v>10285.36</v>
      </c>
      <c r="F14" s="3">
        <f t="shared" si="0"/>
        <v>197.79538461538462</v>
      </c>
    </row>
    <row r="15" spans="1:6" x14ac:dyDescent="0.25">
      <c r="A15" s="1">
        <v>44228</v>
      </c>
      <c r="B15">
        <v>32</v>
      </c>
      <c r="C15">
        <v>71</v>
      </c>
      <c r="D15">
        <v>19</v>
      </c>
      <c r="E15" s="3">
        <v>16719.09</v>
      </c>
      <c r="F15" s="3">
        <f t="shared" si="0"/>
        <v>879.95210526315793</v>
      </c>
    </row>
    <row r="16" spans="1:6" x14ac:dyDescent="0.25">
      <c r="A16" s="1">
        <v>44256</v>
      </c>
      <c r="B16">
        <v>12</v>
      </c>
      <c r="C16">
        <v>39</v>
      </c>
      <c r="D16">
        <v>128</v>
      </c>
      <c r="E16" s="3">
        <v>27660.63</v>
      </c>
      <c r="F16" s="3">
        <f t="shared" si="0"/>
        <v>216.09867187500001</v>
      </c>
    </row>
    <row r="17" spans="1:6" x14ac:dyDescent="0.25">
      <c r="A17" s="1">
        <v>44287</v>
      </c>
      <c r="B17">
        <v>15</v>
      </c>
      <c r="C17">
        <v>86</v>
      </c>
      <c r="D17">
        <v>145</v>
      </c>
      <c r="E17" s="3">
        <v>33607.67</v>
      </c>
      <c r="F17" s="3">
        <f t="shared" si="0"/>
        <v>231.77703448275861</v>
      </c>
    </row>
    <row r="18" spans="1:6" x14ac:dyDescent="0.25">
      <c r="A18" s="1">
        <v>44317</v>
      </c>
      <c r="B18">
        <v>4</v>
      </c>
      <c r="C18">
        <v>70</v>
      </c>
      <c r="D18">
        <v>105</v>
      </c>
      <c r="E18" s="3">
        <v>56752.04</v>
      </c>
      <c r="F18" s="3">
        <f t="shared" si="0"/>
        <v>540.49561904761902</v>
      </c>
    </row>
    <row r="19" spans="1:6" x14ac:dyDescent="0.25">
      <c r="A19" s="1">
        <v>44348</v>
      </c>
      <c r="B19">
        <v>3</v>
      </c>
      <c r="C19">
        <v>80</v>
      </c>
      <c r="D19">
        <v>27</v>
      </c>
      <c r="E19" s="3">
        <v>16378.37</v>
      </c>
      <c r="F19" s="3">
        <f t="shared" si="0"/>
        <v>606.60629629629636</v>
      </c>
    </row>
    <row r="20" spans="1:6" x14ac:dyDescent="0.25">
      <c r="A20" s="1">
        <v>44378</v>
      </c>
      <c r="B20">
        <v>4</v>
      </c>
      <c r="C20">
        <v>59</v>
      </c>
      <c r="D20">
        <v>113</v>
      </c>
      <c r="E20" s="3">
        <v>21776.01</v>
      </c>
      <c r="F20" s="3">
        <f t="shared" si="0"/>
        <v>192.70805309734513</v>
      </c>
    </row>
    <row r="21" spans="1:6" x14ac:dyDescent="0.25">
      <c r="A21" s="1">
        <v>44409</v>
      </c>
      <c r="B21">
        <v>4</v>
      </c>
      <c r="C21">
        <v>50</v>
      </c>
      <c r="D21">
        <v>67</v>
      </c>
      <c r="E21" s="3">
        <v>17708.36</v>
      </c>
      <c r="F21" s="3">
        <f t="shared" si="0"/>
        <v>264.30388059701494</v>
      </c>
    </row>
    <row r="22" spans="1:6" x14ac:dyDescent="0.25">
      <c r="A22" s="1">
        <v>44440</v>
      </c>
      <c r="B22">
        <v>2</v>
      </c>
      <c r="C22">
        <v>59</v>
      </c>
      <c r="D22">
        <v>49</v>
      </c>
      <c r="E22" s="3">
        <v>29741.14</v>
      </c>
      <c r="F22" s="3">
        <f t="shared" si="0"/>
        <v>606.96204081632652</v>
      </c>
    </row>
    <row r="23" spans="1:6" x14ac:dyDescent="0.25">
      <c r="A23" s="1">
        <v>44470</v>
      </c>
      <c r="B23">
        <v>1</v>
      </c>
      <c r="C23">
        <v>54</v>
      </c>
      <c r="D23">
        <v>47</v>
      </c>
      <c r="E23" s="3">
        <v>103739.68</v>
      </c>
      <c r="F23" s="3">
        <f t="shared" si="0"/>
        <v>2207.2272340425529</v>
      </c>
    </row>
    <row r="24" spans="1:6" x14ac:dyDescent="0.25">
      <c r="A24" s="1">
        <v>44501</v>
      </c>
      <c r="B24">
        <v>11</v>
      </c>
      <c r="C24">
        <v>60</v>
      </c>
      <c r="D24">
        <v>47</v>
      </c>
      <c r="E24" s="3">
        <v>202637.92</v>
      </c>
      <c r="F24" s="3">
        <f t="shared" si="0"/>
        <v>4311.4451063829792</v>
      </c>
    </row>
    <row r="25" spans="1:6" x14ac:dyDescent="0.25">
      <c r="A25" s="1">
        <v>44531</v>
      </c>
      <c r="B25">
        <v>4</v>
      </c>
      <c r="C25">
        <v>47</v>
      </c>
      <c r="D25">
        <v>110</v>
      </c>
      <c r="E25" s="3">
        <v>97419.41</v>
      </c>
      <c r="F25" s="3">
        <f t="shared" si="0"/>
        <v>885.63100000000009</v>
      </c>
    </row>
    <row r="26" spans="1:6" x14ac:dyDescent="0.25">
      <c r="A26" s="1">
        <v>44562</v>
      </c>
      <c r="B26">
        <v>2</v>
      </c>
      <c r="C26">
        <v>37</v>
      </c>
      <c r="D26">
        <v>56</v>
      </c>
      <c r="E26" s="3">
        <v>16778.68</v>
      </c>
      <c r="F26" s="3">
        <f t="shared" si="0"/>
        <v>299.6192857142857</v>
      </c>
    </row>
    <row r="27" spans="1:6" x14ac:dyDescent="0.25">
      <c r="A27" s="1">
        <v>44593</v>
      </c>
      <c r="B27">
        <v>11</v>
      </c>
      <c r="C27">
        <v>62</v>
      </c>
      <c r="D27">
        <v>8</v>
      </c>
      <c r="E27" s="3">
        <v>7047.81</v>
      </c>
      <c r="F27" s="3">
        <f t="shared" si="0"/>
        <v>880.97625000000005</v>
      </c>
    </row>
    <row r="28" spans="1:6" x14ac:dyDescent="0.25">
      <c r="A28" s="1">
        <v>44621</v>
      </c>
      <c r="B28">
        <v>18</v>
      </c>
      <c r="C28">
        <v>33</v>
      </c>
      <c r="D28">
        <v>55</v>
      </c>
      <c r="E28" s="3">
        <v>40264.050000000003</v>
      </c>
      <c r="F28" s="3">
        <f t="shared" si="0"/>
        <v>732.07363636363641</v>
      </c>
    </row>
    <row r="29" spans="1:6" x14ac:dyDescent="0.25">
      <c r="A29" s="1">
        <v>44652</v>
      </c>
      <c r="B29">
        <v>8</v>
      </c>
      <c r="C29">
        <v>54</v>
      </c>
      <c r="D29">
        <v>64</v>
      </c>
      <c r="E29" s="3">
        <v>97568.35</v>
      </c>
      <c r="F29" s="3">
        <f t="shared" si="0"/>
        <v>1524.5054687500001</v>
      </c>
    </row>
    <row r="30" spans="1:6" x14ac:dyDescent="0.25">
      <c r="A30" s="1">
        <v>44682</v>
      </c>
      <c r="B30">
        <v>1</v>
      </c>
      <c r="C30">
        <v>49</v>
      </c>
      <c r="D30">
        <v>12</v>
      </c>
      <c r="E30" s="3">
        <v>103034.71</v>
      </c>
      <c r="F30" s="3">
        <f t="shared" si="0"/>
        <v>8586.2258333333339</v>
      </c>
    </row>
    <row r="31" spans="1:6" x14ac:dyDescent="0.25">
      <c r="A31" s="1">
        <v>44713</v>
      </c>
      <c r="B31">
        <v>5</v>
      </c>
      <c r="C31">
        <v>88</v>
      </c>
      <c r="D31">
        <v>7</v>
      </c>
      <c r="E31" s="3">
        <v>31234.43</v>
      </c>
      <c r="F31" s="3">
        <f t="shared" si="0"/>
        <v>4462.0614285714282</v>
      </c>
    </row>
    <row r="32" spans="1:6" x14ac:dyDescent="0.25">
      <c r="A32" s="1">
        <v>44743</v>
      </c>
      <c r="B32">
        <v>3</v>
      </c>
      <c r="C32">
        <v>76</v>
      </c>
      <c r="D32">
        <v>97</v>
      </c>
      <c r="E32" s="3">
        <v>21177.43</v>
      </c>
      <c r="F32" s="3">
        <f t="shared" si="0"/>
        <v>218.32402061855672</v>
      </c>
    </row>
    <row r="33" spans="1:6" x14ac:dyDescent="0.25">
      <c r="A33" s="1">
        <v>44774</v>
      </c>
      <c r="B33">
        <v>4</v>
      </c>
      <c r="C33">
        <v>64</v>
      </c>
      <c r="D33">
        <v>165</v>
      </c>
      <c r="E33" s="3">
        <v>53130.32</v>
      </c>
      <c r="F33" s="3">
        <f t="shared" si="0"/>
        <v>322.00193939393938</v>
      </c>
    </row>
    <row r="34" spans="1:6" x14ac:dyDescent="0.25">
      <c r="A34" s="1">
        <v>44805</v>
      </c>
      <c r="B34">
        <v>3</v>
      </c>
      <c r="C34">
        <v>50</v>
      </c>
      <c r="D34">
        <v>41</v>
      </c>
      <c r="E34" s="3">
        <v>66813.119999999995</v>
      </c>
      <c r="F34" s="3">
        <f t="shared" si="0"/>
        <v>1629.5882926829267</v>
      </c>
    </row>
    <row r="35" spans="1:6" x14ac:dyDescent="0.25">
      <c r="A35" s="1">
        <v>44835</v>
      </c>
      <c r="B35">
        <v>1</v>
      </c>
      <c r="C35">
        <v>50</v>
      </c>
      <c r="D35">
        <v>52</v>
      </c>
      <c r="E35" s="3">
        <v>49795.11</v>
      </c>
      <c r="F35" s="3">
        <f t="shared" si="0"/>
        <v>957.59826923076923</v>
      </c>
    </row>
    <row r="36" spans="1:6" x14ac:dyDescent="0.25">
      <c r="A36" s="1">
        <v>44866</v>
      </c>
      <c r="B36">
        <v>2</v>
      </c>
      <c r="C36">
        <v>25</v>
      </c>
      <c r="D36">
        <v>16</v>
      </c>
      <c r="E36" s="3">
        <v>31637.84</v>
      </c>
      <c r="F36" s="3">
        <f t="shared" si="0"/>
        <v>1977.365</v>
      </c>
    </row>
    <row r="37" spans="1:6" x14ac:dyDescent="0.25">
      <c r="A37" s="1">
        <v>44896</v>
      </c>
      <c r="B37">
        <v>3</v>
      </c>
      <c r="C37">
        <v>58</v>
      </c>
      <c r="D37">
        <v>81</v>
      </c>
      <c r="E37" s="3">
        <v>15191.2</v>
      </c>
      <c r="F37" s="3">
        <f t="shared" si="0"/>
        <v>187.54567901234569</v>
      </c>
    </row>
    <row r="38" spans="1:6" x14ac:dyDescent="0.25">
      <c r="A38" s="1">
        <v>44927</v>
      </c>
      <c r="B38">
        <v>22</v>
      </c>
      <c r="C38">
        <v>78</v>
      </c>
      <c r="D38">
        <v>68</v>
      </c>
      <c r="E38" s="3">
        <v>73418.820000000007</v>
      </c>
      <c r="F38" s="3">
        <f t="shared" si="0"/>
        <v>1079.6885294117649</v>
      </c>
    </row>
    <row r="39" spans="1:6" x14ac:dyDescent="0.25">
      <c r="A39" s="1">
        <v>44958</v>
      </c>
      <c r="B39">
        <v>46</v>
      </c>
      <c r="C39">
        <v>69</v>
      </c>
      <c r="D39">
        <v>75</v>
      </c>
      <c r="E39" s="3">
        <v>42348.81</v>
      </c>
      <c r="F39" s="3">
        <f t="shared" si="0"/>
        <v>564.6508</v>
      </c>
    </row>
    <row r="40" spans="1:6" x14ac:dyDescent="0.25">
      <c r="A40" s="1">
        <v>44986</v>
      </c>
      <c r="B40">
        <v>29</v>
      </c>
      <c r="C40">
        <v>69</v>
      </c>
      <c r="D40">
        <v>101</v>
      </c>
      <c r="E40" s="3">
        <v>15562.02</v>
      </c>
      <c r="F40" s="3">
        <f t="shared" si="0"/>
        <v>154.07940594059406</v>
      </c>
    </row>
    <row r="41" spans="1:6" x14ac:dyDescent="0.25">
      <c r="A41" s="1">
        <v>45017</v>
      </c>
      <c r="B41">
        <v>18</v>
      </c>
      <c r="C41">
        <v>110</v>
      </c>
      <c r="D41">
        <v>85</v>
      </c>
      <c r="E41" s="3">
        <v>62526.14</v>
      </c>
      <c r="F41" s="3">
        <f t="shared" si="0"/>
        <v>735.60164705882357</v>
      </c>
    </row>
    <row r="42" spans="1:6" x14ac:dyDescent="0.25">
      <c r="A42" s="1">
        <v>45047</v>
      </c>
      <c r="B42">
        <v>5</v>
      </c>
      <c r="C42">
        <v>155</v>
      </c>
      <c r="D42">
        <v>218</v>
      </c>
      <c r="E42" s="3">
        <v>67611.3</v>
      </c>
      <c r="F42" s="3">
        <f t="shared" si="0"/>
        <v>310.14357798165139</v>
      </c>
    </row>
    <row r="43" spans="1:6" x14ac:dyDescent="0.25">
      <c r="A43" s="1">
        <v>45078</v>
      </c>
      <c r="B43">
        <v>6</v>
      </c>
      <c r="C43">
        <v>135</v>
      </c>
      <c r="D43">
        <v>59</v>
      </c>
      <c r="E43" s="3">
        <v>52285.04</v>
      </c>
      <c r="F43" s="3">
        <f t="shared" si="0"/>
        <v>886.18711864406782</v>
      </c>
    </row>
    <row r="44" spans="1:6" x14ac:dyDescent="0.25">
      <c r="A44" s="1">
        <v>45108</v>
      </c>
      <c r="B44">
        <v>2</v>
      </c>
      <c r="C44">
        <v>196</v>
      </c>
      <c r="D44">
        <v>37</v>
      </c>
      <c r="E44" s="3">
        <v>38218.54</v>
      </c>
      <c r="F44" s="3">
        <f t="shared" si="0"/>
        <v>1032.9335135135136</v>
      </c>
    </row>
    <row r="45" spans="1:6" x14ac:dyDescent="0.25">
      <c r="A45" s="1">
        <v>45139</v>
      </c>
      <c r="B45">
        <v>7</v>
      </c>
      <c r="C45">
        <v>88</v>
      </c>
      <c r="D45">
        <v>79</v>
      </c>
      <c r="E45" s="3">
        <v>34870.61</v>
      </c>
      <c r="F45" s="3">
        <f t="shared" si="0"/>
        <v>441.40012658227846</v>
      </c>
    </row>
    <row r="46" spans="1:6" x14ac:dyDescent="0.25">
      <c r="A46" s="1">
        <v>45170</v>
      </c>
      <c r="B46">
        <v>7</v>
      </c>
      <c r="C46">
        <v>110</v>
      </c>
      <c r="D46">
        <v>271</v>
      </c>
      <c r="E46" s="3">
        <v>47852.6</v>
      </c>
      <c r="F46" s="3">
        <f t="shared" si="0"/>
        <v>176.57785977859777</v>
      </c>
    </row>
    <row r="47" spans="1:6" x14ac:dyDescent="0.25">
      <c r="A47" s="1">
        <v>45200</v>
      </c>
      <c r="B47">
        <v>8</v>
      </c>
      <c r="C47">
        <v>149</v>
      </c>
      <c r="D47">
        <v>99</v>
      </c>
      <c r="E47" s="3">
        <v>28436.92</v>
      </c>
      <c r="F47" s="3">
        <f t="shared" si="0"/>
        <v>287.24161616161615</v>
      </c>
    </row>
    <row r="48" spans="1:6" x14ac:dyDescent="0.25">
      <c r="A48" s="1">
        <v>45231</v>
      </c>
      <c r="B48">
        <v>0</v>
      </c>
      <c r="C48">
        <v>53</v>
      </c>
      <c r="D48">
        <v>92</v>
      </c>
      <c r="E48" s="3">
        <v>28147.49</v>
      </c>
      <c r="F48" s="3">
        <f t="shared" si="0"/>
        <v>305.95097826086959</v>
      </c>
    </row>
    <row r="49" spans="1:6" x14ac:dyDescent="0.25">
      <c r="A49" s="1">
        <v>45261</v>
      </c>
      <c r="B49">
        <v>0</v>
      </c>
      <c r="C49">
        <v>79</v>
      </c>
      <c r="D49">
        <v>182</v>
      </c>
      <c r="E49" s="3">
        <v>28744.21</v>
      </c>
      <c r="F49" s="3">
        <f t="shared" si="0"/>
        <v>157.93521978021977</v>
      </c>
    </row>
    <row r="50" spans="1:6" x14ac:dyDescent="0.25">
      <c r="A50" s="1">
        <v>45292</v>
      </c>
      <c r="B50">
        <v>13</v>
      </c>
      <c r="C50">
        <v>112</v>
      </c>
      <c r="D50">
        <v>59</v>
      </c>
      <c r="E50" s="3">
        <v>103459.62</v>
      </c>
      <c r="F50" s="3">
        <f t="shared" si="0"/>
        <v>1753.5528813559322</v>
      </c>
    </row>
    <row r="51" spans="1:6" x14ac:dyDescent="0.25">
      <c r="A51" s="1">
        <v>45323</v>
      </c>
      <c r="B51">
        <v>14</v>
      </c>
      <c r="C51">
        <v>127</v>
      </c>
      <c r="D51">
        <v>99</v>
      </c>
      <c r="E51" s="3">
        <v>51724</v>
      </c>
      <c r="F51" s="3">
        <f t="shared" si="0"/>
        <v>522.46464646464642</v>
      </c>
    </row>
    <row r="52" spans="1:6" x14ac:dyDescent="0.25">
      <c r="A52" s="1">
        <v>45352</v>
      </c>
      <c r="B52">
        <v>45</v>
      </c>
      <c r="C52">
        <v>104</v>
      </c>
      <c r="D52">
        <v>163</v>
      </c>
      <c r="E52" s="3">
        <v>76208</v>
      </c>
      <c r="F52" s="3">
        <f t="shared" ref="F52:F73" si="1">SUM(E52/D52)</f>
        <v>467.53374233128835</v>
      </c>
    </row>
    <row r="53" spans="1:6" x14ac:dyDescent="0.25">
      <c r="A53" s="1">
        <v>45383</v>
      </c>
      <c r="B53">
        <v>27</v>
      </c>
      <c r="C53">
        <v>113</v>
      </c>
      <c r="D53">
        <v>72</v>
      </c>
      <c r="E53" s="3">
        <v>68131.850000000006</v>
      </c>
      <c r="F53" s="3">
        <f t="shared" si="1"/>
        <v>946.27569444444453</v>
      </c>
    </row>
    <row r="54" spans="1:6" x14ac:dyDescent="0.25">
      <c r="A54" s="1">
        <v>45413</v>
      </c>
      <c r="B54">
        <v>6</v>
      </c>
      <c r="C54">
        <v>30</v>
      </c>
      <c r="D54">
        <v>125</v>
      </c>
      <c r="E54" s="3">
        <v>79921.460000000006</v>
      </c>
      <c r="F54" s="3">
        <f t="shared" si="1"/>
        <v>639.37168000000008</v>
      </c>
    </row>
    <row r="55" spans="1:6" x14ac:dyDescent="0.25">
      <c r="A55" s="1">
        <v>45444</v>
      </c>
      <c r="B55">
        <v>4</v>
      </c>
      <c r="C55">
        <v>30</v>
      </c>
      <c r="D55">
        <v>36</v>
      </c>
      <c r="E55" s="3">
        <v>59488.76</v>
      </c>
      <c r="F55" s="3">
        <f t="shared" si="1"/>
        <v>1652.4655555555555</v>
      </c>
    </row>
    <row r="56" spans="1:6" x14ac:dyDescent="0.25">
      <c r="A56" s="1">
        <v>45474</v>
      </c>
      <c r="B56">
        <v>6</v>
      </c>
      <c r="C56">
        <v>113</v>
      </c>
      <c r="D56">
        <v>112</v>
      </c>
      <c r="E56" s="3">
        <v>53837.5</v>
      </c>
      <c r="F56" s="3">
        <f t="shared" si="1"/>
        <v>480.69196428571428</v>
      </c>
    </row>
    <row r="57" spans="1:6" x14ac:dyDescent="0.25">
      <c r="A57" s="1">
        <v>45505</v>
      </c>
      <c r="B57">
        <v>2</v>
      </c>
      <c r="C57">
        <v>17</v>
      </c>
      <c r="D57">
        <v>37</v>
      </c>
      <c r="E57" s="3">
        <v>41723.25</v>
      </c>
      <c r="F57" s="3">
        <f t="shared" si="1"/>
        <v>1127.6554054054054</v>
      </c>
    </row>
    <row r="58" spans="1:6" x14ac:dyDescent="0.25">
      <c r="A58" s="1">
        <v>45536</v>
      </c>
      <c r="B58">
        <v>10</v>
      </c>
      <c r="C58">
        <v>81</v>
      </c>
      <c r="D58">
        <v>52</v>
      </c>
      <c r="E58" s="3">
        <v>58418.51</v>
      </c>
      <c r="F58" s="3">
        <f t="shared" si="1"/>
        <v>1123.4328846153846</v>
      </c>
    </row>
    <row r="59" spans="1:6" x14ac:dyDescent="0.25">
      <c r="A59" s="1">
        <v>45566</v>
      </c>
      <c r="B59">
        <v>11</v>
      </c>
      <c r="C59">
        <v>49</v>
      </c>
      <c r="D59">
        <v>68</v>
      </c>
      <c r="E59" s="3">
        <v>40636.230000000003</v>
      </c>
      <c r="F59" s="3">
        <f t="shared" si="1"/>
        <v>597.59161764705891</v>
      </c>
    </row>
    <row r="60" spans="1:6" x14ac:dyDescent="0.25">
      <c r="A60" s="1">
        <v>45597</v>
      </c>
      <c r="B60">
        <v>10</v>
      </c>
      <c r="C60">
        <v>9</v>
      </c>
      <c r="D60">
        <v>25</v>
      </c>
      <c r="E60" s="3">
        <v>31436.33</v>
      </c>
      <c r="F60" s="3">
        <f t="shared" si="1"/>
        <v>1257.4532000000002</v>
      </c>
    </row>
    <row r="61" spans="1:6" x14ac:dyDescent="0.25">
      <c r="A61" s="1">
        <v>45627</v>
      </c>
      <c r="B61">
        <v>23</v>
      </c>
      <c r="C61">
        <v>52</v>
      </c>
      <c r="D61">
        <v>17</v>
      </c>
      <c r="E61" s="3">
        <v>11357.89</v>
      </c>
      <c r="F61" s="3">
        <f t="shared" si="1"/>
        <v>668.11117647058825</v>
      </c>
    </row>
    <row r="62" spans="1:6" x14ac:dyDescent="0.25">
      <c r="A62" s="1">
        <v>45658</v>
      </c>
      <c r="B62">
        <v>54</v>
      </c>
      <c r="C62">
        <v>78</v>
      </c>
      <c r="D62">
        <v>80</v>
      </c>
      <c r="E62" s="3">
        <v>53550.7</v>
      </c>
      <c r="F62" s="3">
        <f t="shared" si="1"/>
        <v>669.38374999999996</v>
      </c>
    </row>
    <row r="63" spans="1:6" x14ac:dyDescent="0.25">
      <c r="A63" s="1">
        <v>45689</v>
      </c>
      <c r="B63">
        <v>33</v>
      </c>
      <c r="C63">
        <v>57</v>
      </c>
      <c r="D63">
        <v>84</v>
      </c>
      <c r="E63" s="3">
        <v>49934.45</v>
      </c>
      <c r="F63" s="3">
        <f t="shared" si="1"/>
        <v>594.45773809523803</v>
      </c>
    </row>
    <row r="64" spans="1:6" x14ac:dyDescent="0.25">
      <c r="A64" s="1">
        <v>45717</v>
      </c>
      <c r="B64">
        <v>49</v>
      </c>
      <c r="C64">
        <v>93</v>
      </c>
      <c r="D64">
        <v>119</v>
      </c>
      <c r="E64" s="3">
        <v>36668.980000000003</v>
      </c>
      <c r="F64" s="3">
        <f t="shared" si="1"/>
        <v>308.1426890756303</v>
      </c>
    </row>
    <row r="65" spans="1:6" x14ac:dyDescent="0.25">
      <c r="A65" s="1">
        <v>45748</v>
      </c>
      <c r="B65">
        <v>27</v>
      </c>
      <c r="C65">
        <v>37</v>
      </c>
      <c r="D65">
        <v>45</v>
      </c>
      <c r="E65" s="3">
        <v>49982.47</v>
      </c>
      <c r="F65" s="3">
        <f t="shared" si="1"/>
        <v>1110.7215555555556</v>
      </c>
    </row>
    <row r="66" spans="1:6" x14ac:dyDescent="0.25">
      <c r="A66" s="1">
        <v>45778</v>
      </c>
      <c r="B66">
        <v>24</v>
      </c>
      <c r="C66">
        <v>17</v>
      </c>
      <c r="D66">
        <v>12</v>
      </c>
      <c r="E66" s="3">
        <v>39532.400000000001</v>
      </c>
      <c r="F66" s="3">
        <f t="shared" si="1"/>
        <v>3294.3666666666668</v>
      </c>
    </row>
    <row r="67" spans="1:6" x14ac:dyDescent="0.25">
      <c r="A67" s="1">
        <v>45809</v>
      </c>
      <c r="B67">
        <v>19</v>
      </c>
      <c r="C67">
        <v>62</v>
      </c>
      <c r="D67">
        <v>33</v>
      </c>
      <c r="E67" s="3">
        <v>62497.72</v>
      </c>
      <c r="F67" s="3">
        <f t="shared" si="1"/>
        <v>1893.8703030303031</v>
      </c>
    </row>
    <row r="68" spans="1:6" x14ac:dyDescent="0.25">
      <c r="A68" s="1">
        <v>45839</v>
      </c>
      <c r="B68">
        <v>8</v>
      </c>
      <c r="C68">
        <v>45</v>
      </c>
      <c r="D68">
        <v>52</v>
      </c>
      <c r="E68" s="3">
        <v>90805.93</v>
      </c>
      <c r="F68" s="3">
        <f t="shared" si="1"/>
        <v>1746.2678846153844</v>
      </c>
    </row>
    <row r="69" spans="1:6" x14ac:dyDescent="0.25">
      <c r="A69" s="1">
        <v>45870</v>
      </c>
      <c r="B69">
        <v>5</v>
      </c>
      <c r="C69">
        <v>8</v>
      </c>
      <c r="D69">
        <v>20</v>
      </c>
      <c r="E69" s="3">
        <v>48469.41</v>
      </c>
      <c r="F69" s="3">
        <f t="shared" si="1"/>
        <v>2423.4705000000004</v>
      </c>
    </row>
    <row r="70" spans="1:6" x14ac:dyDescent="0.25">
      <c r="A70" s="1">
        <v>45901</v>
      </c>
      <c r="B70">
        <v>2</v>
      </c>
      <c r="C70">
        <v>39</v>
      </c>
      <c r="D70">
        <v>36</v>
      </c>
      <c r="E70" s="3">
        <v>37455.61</v>
      </c>
      <c r="F70" s="3">
        <f t="shared" si="1"/>
        <v>1040.4336111111111</v>
      </c>
    </row>
    <row r="71" spans="1:6" x14ac:dyDescent="0.25">
      <c r="A71" s="1">
        <v>45931</v>
      </c>
      <c r="B71">
        <v>10</v>
      </c>
      <c r="C71">
        <v>62</v>
      </c>
      <c r="D71">
        <v>165</v>
      </c>
      <c r="E71" s="3">
        <v>91389.6</v>
      </c>
      <c r="F71" s="3">
        <f t="shared" si="1"/>
        <v>553.87636363636364</v>
      </c>
    </row>
    <row r="72" spans="1:6" x14ac:dyDescent="0.25">
      <c r="A72" s="1">
        <v>45962</v>
      </c>
      <c r="B72">
        <v>14</v>
      </c>
      <c r="C72">
        <v>45</v>
      </c>
      <c r="D72">
        <v>117</v>
      </c>
      <c r="E72" s="3">
        <v>55046.78</v>
      </c>
      <c r="F72" s="3">
        <f t="shared" si="1"/>
        <v>470.48529914529911</v>
      </c>
    </row>
    <row r="73" spans="1:6" x14ac:dyDescent="0.25">
      <c r="A73" s="1">
        <v>45992</v>
      </c>
      <c r="B73">
        <v>51</v>
      </c>
      <c r="C73">
        <v>62</v>
      </c>
      <c r="D73">
        <v>75</v>
      </c>
      <c r="E73" s="3">
        <v>42240.5</v>
      </c>
      <c r="F73" s="3">
        <f t="shared" si="1"/>
        <v>563.20666666666671</v>
      </c>
    </row>
    <row r="74" spans="1:6" x14ac:dyDescent="0.25">
      <c r="A74" s="1">
        <v>46023</v>
      </c>
    </row>
  </sheetData>
  <phoneticPr fontId="2" type="noConversion"/>
  <pageMargins left="0.7" right="0.7" top="0.75" bottom="0.75" header="0.3" footer="0.3"/>
  <pageSetup orientation="portrait" r:id="rId1"/>
  <headerFooter>
    <oddHeader>&amp;C&amp;"Arial"&amp;12&amp;KA80000&amp;1#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2"/>
  <sheetViews>
    <sheetView workbookViewId="0">
      <selection activeCell="F32" sqref="F32"/>
    </sheetView>
  </sheetViews>
  <sheetFormatPr defaultRowHeight="15" x14ac:dyDescent="0.25"/>
  <sheetData>
    <row r="32" spans="6:6" x14ac:dyDescent="0.25">
      <c r="F32" t="s">
        <v>3</v>
      </c>
    </row>
  </sheetData>
  <pageMargins left="0.7" right="0.7" top="0.75" bottom="0.75" header="0.3" footer="0.3"/>
  <pageSetup orientation="portrait" horizontalDpi="1200" verticalDpi="1200" r:id="rId1"/>
  <headerFooter>
    <oddHeader>&amp;C&amp;"Arial"&amp;12&amp;KA80000&amp;1#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headerFooter>
    <oddHeader>&amp;C&amp;"Arial"&amp;12&amp;KA80000&amp;1#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ed639-96d6-4dd8-8f2f-21943b691dc3">
      <Terms xmlns="http://schemas.microsoft.com/office/infopath/2007/PartnerControls"/>
    </lcf76f155ced4ddcb4097134ff3c332f>
    <DateTime xmlns="d8ded639-96d6-4dd8-8f2f-21943b691dc3" xsi:nil="true"/>
    <TaxCatchAll xmlns="9d37eeba-f7e6-4bce-84df-89754bc5f3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AD5A5B29888419F466631E7B2382A" ma:contentTypeVersion="18" ma:contentTypeDescription="Create a new document." ma:contentTypeScope="" ma:versionID="b1975457025ab700be50219e3b666063">
  <xsd:schema xmlns:xsd="http://www.w3.org/2001/XMLSchema" xmlns:xs="http://www.w3.org/2001/XMLSchema" xmlns:p="http://schemas.microsoft.com/office/2006/metadata/properties" xmlns:ns2="d8ded639-96d6-4dd8-8f2f-21943b691dc3" xmlns:ns3="9d37eeba-f7e6-4bce-84df-89754bc5f34f" targetNamespace="http://schemas.microsoft.com/office/2006/metadata/properties" ma:root="true" ma:fieldsID="220e3865b9cc1490baaaf6e212b9a5d7" ns2:_="" ns3:_="">
    <xsd:import namespace="d8ded639-96d6-4dd8-8f2f-21943b691dc3"/>
    <xsd:import namespace="9d37eeba-f7e6-4bce-84df-89754bc5f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Date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ed639-96d6-4dd8-8f2f-21943b691d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d5afcff-1da8-45e2-9d5f-16ede7491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DateTime" ma:index="24" nillable="true" ma:displayName="Date &amp; Time" ma:format="DateTime" ma:indexed="true" ma:internalName="DateTime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7eeba-f7e6-4bce-84df-89754bc5f3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8e83cc-3842-4eed-b34a-301ca3626f70}" ma:internalName="TaxCatchAll" ma:showField="CatchAllData" ma:web="9d37eeba-f7e6-4bce-84df-89754bc5f3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9B263-9A65-4707-A01E-4C41554F2F3A}">
  <ds:schemaRefs>
    <ds:schemaRef ds:uri="http://schemas.microsoft.com/office/2006/metadata/properties"/>
    <ds:schemaRef ds:uri="http://schemas.microsoft.com/office/infopath/2007/PartnerControls"/>
    <ds:schemaRef ds:uri="d8ded639-96d6-4dd8-8f2f-21943b691dc3"/>
    <ds:schemaRef ds:uri="9d37eeba-f7e6-4bce-84df-89754bc5f34f"/>
  </ds:schemaRefs>
</ds:datastoreItem>
</file>

<file path=customXml/itemProps2.xml><?xml version="1.0" encoding="utf-8"?>
<ds:datastoreItem xmlns:ds="http://schemas.openxmlformats.org/officeDocument/2006/customXml" ds:itemID="{CC437AC3-B406-4882-B5B8-20D14EF69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186AE-D00C-4626-A1DA-7BC9E2488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ed639-96d6-4dd8-8f2f-21943b691dc3"/>
    <ds:schemaRef ds:uri="9d37eeba-f7e6-4bce-84df-89754bc5f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Orkney Island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Wylie</dc:creator>
  <cp:lastModifiedBy>Andrew Kemp</cp:lastModifiedBy>
  <dcterms:created xsi:type="dcterms:W3CDTF">2017-03-29T09:21:18Z</dcterms:created>
  <dcterms:modified xsi:type="dcterms:W3CDTF">2026-02-27T15:02:51Z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9399c-b69b-425c-a0d6-2bb167a54764_Enabled">
    <vt:lpwstr>True</vt:lpwstr>
  </property>
  <property fmtid="{D5CDD505-2E9C-101B-9397-08002B2CF9AE}" pid="3" name="MSIP_Label_aeb9399c-b69b-425c-a0d6-2bb167a54764_SiteId">
    <vt:lpwstr>225b5661-37a1-482c-928d-a1889552c67e</vt:lpwstr>
  </property>
  <property fmtid="{D5CDD505-2E9C-101B-9397-08002B2CF9AE}" pid="4" name="MSIP_Label_aeb9399c-b69b-425c-a0d6-2bb167a54764_Owner">
    <vt:lpwstr>matthew.wylie@orkney.gov.uk</vt:lpwstr>
  </property>
  <property fmtid="{D5CDD505-2E9C-101B-9397-08002B2CF9AE}" pid="5" name="MSIP_Label_aeb9399c-b69b-425c-a0d6-2bb167a54764_SetDate">
    <vt:lpwstr>2019-01-24T09:57:47.5731293Z</vt:lpwstr>
  </property>
  <property fmtid="{D5CDD505-2E9C-101B-9397-08002B2CF9AE}" pid="6" name="MSIP_Label_aeb9399c-b69b-425c-a0d6-2bb167a54764_Name">
    <vt:lpwstr>Not protectively marked</vt:lpwstr>
  </property>
  <property fmtid="{D5CDD505-2E9C-101B-9397-08002B2CF9AE}" pid="7" name="MSIP_Label_aeb9399c-b69b-425c-a0d6-2bb167a54764_Application">
    <vt:lpwstr>Microsoft Azure Information Protection</vt:lpwstr>
  </property>
  <property fmtid="{D5CDD505-2E9C-101B-9397-08002B2CF9AE}" pid="8" name="MSIP_Label_aeb9399c-b69b-425c-a0d6-2bb167a54764_Extended_MSFT_Method">
    <vt:lpwstr>Manual</vt:lpwstr>
  </property>
  <property fmtid="{D5CDD505-2E9C-101B-9397-08002B2CF9AE}" pid="9" name="Sensitivity">
    <vt:lpwstr>Not protectively marked</vt:lpwstr>
  </property>
  <property fmtid="{D5CDD505-2E9C-101B-9397-08002B2CF9AE}" pid="10" name="ContentTypeId">
    <vt:lpwstr>0x010100017AD5A5B29888419F466631E7B2382A</vt:lpwstr>
  </property>
  <property fmtid="{D5CDD505-2E9C-101B-9397-08002B2CF9AE}" pid="11" name="Order">
    <vt:r8>835600</vt:r8>
  </property>
  <property fmtid="{D5CDD505-2E9C-101B-9397-08002B2CF9AE}" pid="12" name="MediaServiceImageTags">
    <vt:lpwstr/>
  </property>
</Properties>
</file>